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195" windowHeight="8700" activeTab="1"/>
  </bookViews>
  <sheets>
    <sheet name="Szerződések Önk.2018." sheetId="1" r:id="rId1"/>
    <sheet name="Beruházási szerződések Ö2018." sheetId="2" r:id="rId2"/>
    <sheet name="Szerződések PH 2018." sheetId="3" r:id="rId3"/>
    <sheet name="Intézmények szerződései 2018." sheetId="4" r:id="rId4"/>
  </sheets>
  <definedNames>
    <definedName name="_xlnm.Print_Area" localSheetId="0">'Szerződések Önk.2018.'!$A$1:$G$17</definedName>
    <definedName name="_xlnm.Print_Area" localSheetId="2">'Szerződések PH 2018.'!$A$1:$G$8</definedName>
  </definedNames>
  <calcPr fullCalcOnLoad="1"/>
</workbook>
</file>

<file path=xl/sharedStrings.xml><?xml version="1.0" encoding="utf-8"?>
<sst xmlns="http://schemas.openxmlformats.org/spreadsheetml/2006/main" count="164" uniqueCount="87">
  <si>
    <t>SZERZŐDÖTT FÉL</t>
  </si>
  <si>
    <t>SZERZŐDÉS TÁRGYA</t>
  </si>
  <si>
    <t>SZERZŐDÉS IDŐTARTAMA</t>
  </si>
  <si>
    <t>SZERZŐDÉS TIPUSA</t>
  </si>
  <si>
    <t>SZERZŐDÉS ÉRTÉKE Nettó</t>
  </si>
  <si>
    <t xml:space="preserve"> Árubeszerzésre, építési beruházásra, szolgáltatás megrendelésre vonatkozó- nettó 5 millió forint összeget meghaladó- szerződések</t>
  </si>
  <si>
    <t>A SZERZŐDÉS ADATAIBAN TÖRTÉNT VÁLTOZÁS</t>
  </si>
  <si>
    <t>SSZÁM</t>
  </si>
  <si>
    <t>Közzétételi kötelezettség  az elektronikus információszabadságról szóló 2005. évi XC.törvény mellékletének III.4.pontja alapján</t>
  </si>
  <si>
    <t>nincs</t>
  </si>
  <si>
    <t>Vállalkozási szerződés</t>
  </si>
  <si>
    <t>Közzétételi kötelezettség  az információs önrendelkezési jogról és az információszabadságról szóló 2011. évi  CXII. törvény 1. mellékletének III.4.pontja alapján</t>
  </si>
  <si>
    <t>Kisújszállási Művelődési Központ és Könyvtár</t>
  </si>
  <si>
    <t>Hagyományos köztisztaság és park-, játszótérgonodózás</t>
  </si>
  <si>
    <t>Kisújszállási VGN Kft.</t>
  </si>
  <si>
    <t xml:space="preserve"> Árubeszerzésre, építési beruházásra, szolgáltatás megrendelésre vonatkozó- nettó 1 millió forint összeget meghaladó- szerződések</t>
  </si>
  <si>
    <t>Megállapodás</t>
  </si>
  <si>
    <t>Pályázat száma</t>
  </si>
  <si>
    <t>Jánosik és Társai Kft.</t>
  </si>
  <si>
    <t>Erzsébet királyné liget zöldfelületeinek funkció bővítő megújítása</t>
  </si>
  <si>
    <t>2018.01.15.-           2018.11.30</t>
  </si>
  <si>
    <t>TOP-2.1.2-15-JN1-2016-00007</t>
  </si>
  <si>
    <t>S-Tér Kft.</t>
  </si>
  <si>
    <t>Egyedi tervezésű elemes játszótér kialakítása, tervek alapján.</t>
  </si>
  <si>
    <t>2018.02.08-            2018.06.15.</t>
  </si>
  <si>
    <t>Csónakázótó faházak előtt található partszakaszának megerősítése</t>
  </si>
  <si>
    <t>2018.02.13.-     2018.05.31.</t>
  </si>
  <si>
    <t>Hagyományos köztisztasági munkák és parkgondozás</t>
  </si>
  <si>
    <t>2018.02.01-      2019.0.31.</t>
  </si>
  <si>
    <t>Bel- és Csapadékvíz elvezető rendszer karbantartása</t>
  </si>
  <si>
    <t>2018.02.01.-     2019.01.31.</t>
  </si>
  <si>
    <t>Optibusz-Cití Közlekedési Kft.</t>
  </si>
  <si>
    <t>Helyi Közlekedés támogatása</t>
  </si>
  <si>
    <t>2018.04.01.-     2023.03.31.</t>
  </si>
  <si>
    <t>Közszolgáltatási szerződés</t>
  </si>
  <si>
    <t>Közfoglalkoztatási programok műszaki irányítása</t>
  </si>
  <si>
    <t>2018.02.27.-      2018.12.31.</t>
  </si>
  <si>
    <t>2018.02.01.-         2019.01.31.</t>
  </si>
  <si>
    <t>Kistérségi Start mintaprogram illegális hulladéklerakók felszámolása /gépi rakodás és tereprendezés/</t>
  </si>
  <si>
    <t>2018.03.01-             2018.12.31.</t>
  </si>
  <si>
    <t>D-Profil Kft.</t>
  </si>
  <si>
    <t>Kisújszállás Veres Péter és Betyár utcák teljes körű felújítása</t>
  </si>
  <si>
    <t>2018.06.12.-                  2018.09.30.</t>
  </si>
  <si>
    <t>-</t>
  </si>
  <si>
    <t>Célbeton Kft.</t>
  </si>
  <si>
    <t>"Fenntartható Közlekedésfejlesztés Kisújszálláson"</t>
  </si>
  <si>
    <t>2018.06.27-           2018.08.31.</t>
  </si>
  <si>
    <t>TOP-3.1.1-15JN1-2016-00025</t>
  </si>
  <si>
    <t>Horváth Kft.</t>
  </si>
  <si>
    <t>Speciális oktatási intézmény étkeztetése</t>
  </si>
  <si>
    <t>2018.09.01.-2019.08.31.</t>
  </si>
  <si>
    <t>Útalap karbantartás, kátyúzás</t>
  </si>
  <si>
    <t>2018.08.27-2018.11.30.</t>
  </si>
  <si>
    <t>EnergOptimo Kft.</t>
  </si>
  <si>
    <t>Napelem telepítési a Vigadó épületére</t>
  </si>
  <si>
    <t>2018.07.15.-2018.10.31.</t>
  </si>
  <si>
    <t>TOP-3.1.1-15JN1-2016-00020</t>
  </si>
  <si>
    <t>NNK Kft.</t>
  </si>
  <si>
    <t>Kísérőgáz és napelem hasznosítása Kisújszálláson</t>
  </si>
  <si>
    <t>2018.08.10.-2019.04.30.</t>
  </si>
  <si>
    <t>Kivitelezési szerződés</t>
  </si>
  <si>
    <t>TOP-3.1.1-15JN1-2016-00010</t>
  </si>
  <si>
    <t>Zártkerti program</t>
  </si>
  <si>
    <t>2018.10.10.-     2018.12.15.</t>
  </si>
  <si>
    <t>TOP-3.1.1-15JN1-2016-00017</t>
  </si>
  <si>
    <t>Szilasi és Társa Kft.</t>
  </si>
  <si>
    <t>Főzőkonyha építése</t>
  </si>
  <si>
    <t>2018.10.31.-            2019.08.31.</t>
  </si>
  <si>
    <t>FAD</t>
  </si>
  <si>
    <t>Népszer Kft.</t>
  </si>
  <si>
    <t>Szociális Otthon energetikai fejlesztése</t>
  </si>
  <si>
    <t>TOP-3.1.1-15JN1-2016-00019</t>
  </si>
  <si>
    <t>2018.11.05.-           2019.08.31.</t>
  </si>
  <si>
    <t>EX ANTE Tanácsadó Iroda Kft.</t>
  </si>
  <si>
    <t>Rendezvényszervezési feladatok</t>
  </si>
  <si>
    <t xml:space="preserve">2018.02.01.-          2021.07.31.                    </t>
  </si>
  <si>
    <t>Megbízási szerződés</t>
  </si>
  <si>
    <t xml:space="preserve">EFOP-1.2.11-16-2017-00029 </t>
  </si>
  <si>
    <t>Helyi szolgáltatások nyújtása</t>
  </si>
  <si>
    <t>2018.02.01.-           2021.07.31.</t>
  </si>
  <si>
    <t>KJ- Rákóczi u. 16. sz. ingatlan fejlesztése -lakások kialakítása</t>
  </si>
  <si>
    <t>2018.11.06.-           2019.07.15.</t>
  </si>
  <si>
    <t>"Északi Ipartelep fejlesztése"</t>
  </si>
  <si>
    <t>2018.11.20.-           2019.08.15.</t>
  </si>
  <si>
    <t>TOP-1.1.1-15-JN-2015-00006</t>
  </si>
  <si>
    <t>RST 2000 Kft.</t>
  </si>
  <si>
    <t>2018.11.19.-          2019.08.15.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</si>
</sst>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#,##0\ &quot;Ft&quot;"/>
    <numFmt numFmtId="170" formatCode="#,##0.0_ ;\-#,##0.0\ "/>
    <numFmt numFmtId="171" formatCode="#,##0_ ;\-#,##0\ "/>
  </numFmts>
  <fonts count="41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10"/>
      <name val="Times New Roman"/>
      <family val="1"/>
    </font>
    <font>
      <b/>
      <sz val="10"/>
      <name val="Times New Roman CE"/>
      <family val="1"/>
    </font>
    <font>
      <sz val="10"/>
      <color indexed="10"/>
      <name val="Arial CE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1" borderId="7" applyNumberFormat="0" applyFon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9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14" fontId="2" fillId="32" borderId="10" xfId="0" applyNumberFormat="1" applyFont="1" applyFill="1" applyBorder="1" applyAlignment="1">
      <alignment horizontal="center" vertical="center"/>
    </xf>
    <xf numFmtId="0" fontId="0" fillId="32" borderId="10" xfId="0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left" vertical="center" wrapText="1"/>
    </xf>
    <xf numFmtId="165" fontId="2" fillId="33" borderId="10" xfId="4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70" fontId="2" fillId="33" borderId="10" xfId="40" applyNumberFormat="1" applyFont="1" applyFill="1" applyBorder="1" applyAlignment="1">
      <alignment horizontal="right" vertical="center" wrapText="1"/>
    </xf>
    <xf numFmtId="171" fontId="2" fillId="33" borderId="10" xfId="40" applyNumberFormat="1" applyFont="1" applyFill="1" applyBorder="1" applyAlignment="1">
      <alignment horizontal="right" vertical="center"/>
    </xf>
    <xf numFmtId="171" fontId="0" fillId="0" borderId="10" xfId="0" applyNumberFormat="1" applyBorder="1" applyAlignment="1">
      <alignment horizontal="center" vertical="center"/>
    </xf>
    <xf numFmtId="171" fontId="0" fillId="0" borderId="10" xfId="0" applyNumberFormat="1" applyFont="1" applyBorder="1" applyAlignment="1">
      <alignment horizontal="right" vertical="center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wrapText="1"/>
    </xf>
    <xf numFmtId="171" fontId="2" fillId="33" borderId="10" xfId="4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zoomScale="80" zoomScaleNormal="80" zoomScalePageLayoutView="0" workbookViewId="0" topLeftCell="A4">
      <selection activeCell="B14" sqref="B14"/>
    </sheetView>
  </sheetViews>
  <sheetFormatPr defaultColWidth="9.00390625" defaultRowHeight="12.75"/>
  <cols>
    <col min="1" max="1" width="4.125" style="0" customWidth="1"/>
    <col min="2" max="2" width="36.25390625" style="0" customWidth="1"/>
    <col min="3" max="3" width="38.875" style="0" customWidth="1"/>
    <col min="4" max="4" width="19.375" style="0" customWidth="1"/>
    <col min="5" max="5" width="15.875" style="0" customWidth="1"/>
    <col min="6" max="6" width="22.625" style="0" customWidth="1"/>
    <col min="7" max="7" width="21.75390625" style="0" customWidth="1"/>
  </cols>
  <sheetData>
    <row r="1" spans="1:7" ht="12.75">
      <c r="A1" s="40" t="s">
        <v>11</v>
      </c>
      <c r="B1" s="40"/>
      <c r="C1" s="40"/>
      <c r="D1" s="40"/>
      <c r="E1" s="40"/>
      <c r="F1" s="40"/>
      <c r="G1" s="40"/>
    </row>
    <row r="2" spans="1:7" ht="12.75">
      <c r="A2" s="41" t="s">
        <v>15</v>
      </c>
      <c r="B2" s="41"/>
      <c r="C2" s="41"/>
      <c r="D2" s="41"/>
      <c r="E2" s="41"/>
      <c r="F2" s="41"/>
      <c r="G2" s="41"/>
    </row>
    <row r="3" spans="1:7" ht="12.75">
      <c r="A3" s="18"/>
      <c r="B3" s="18"/>
      <c r="C3" s="18"/>
      <c r="D3" s="18"/>
      <c r="E3" s="18"/>
      <c r="F3" s="18"/>
      <c r="G3" s="18"/>
    </row>
    <row r="4" spans="1:7" ht="38.25">
      <c r="A4" s="4"/>
      <c r="B4" s="4" t="s">
        <v>0</v>
      </c>
      <c r="C4" s="5" t="s">
        <v>1</v>
      </c>
      <c r="D4" s="4" t="s">
        <v>4</v>
      </c>
      <c r="E4" s="4" t="s">
        <v>2</v>
      </c>
      <c r="F4" s="4" t="s">
        <v>3</v>
      </c>
      <c r="G4" s="4" t="s">
        <v>6</v>
      </c>
    </row>
    <row r="5" spans="1:7" ht="24">
      <c r="A5" s="17">
        <v>1</v>
      </c>
      <c r="B5" s="22" t="s">
        <v>14</v>
      </c>
      <c r="C5" s="19" t="s">
        <v>25</v>
      </c>
      <c r="D5" s="33">
        <v>7729550</v>
      </c>
      <c r="E5" s="20" t="s">
        <v>26</v>
      </c>
      <c r="F5" s="21" t="s">
        <v>10</v>
      </c>
      <c r="G5" s="17" t="s">
        <v>9</v>
      </c>
    </row>
    <row r="6" spans="1:7" ht="47.25" customHeight="1">
      <c r="A6" s="17">
        <v>2</v>
      </c>
      <c r="B6" s="22" t="s">
        <v>14</v>
      </c>
      <c r="C6" s="19" t="s">
        <v>27</v>
      </c>
      <c r="D6" s="33">
        <v>12500000</v>
      </c>
      <c r="E6" s="20" t="s">
        <v>28</v>
      </c>
      <c r="F6" s="21" t="s">
        <v>10</v>
      </c>
      <c r="G6" s="17" t="s">
        <v>9</v>
      </c>
    </row>
    <row r="7" spans="1:7" ht="39.75" customHeight="1">
      <c r="A7" s="17">
        <v>3</v>
      </c>
      <c r="B7" s="22" t="s">
        <v>14</v>
      </c>
      <c r="C7" s="19" t="s">
        <v>29</v>
      </c>
      <c r="D7" s="33">
        <v>14000000</v>
      </c>
      <c r="E7" s="20" t="s">
        <v>30</v>
      </c>
      <c r="F7" s="19" t="s">
        <v>10</v>
      </c>
      <c r="G7" s="17" t="s">
        <v>9</v>
      </c>
    </row>
    <row r="8" spans="1:7" ht="32.25" customHeight="1">
      <c r="A8" s="17">
        <v>4</v>
      </c>
      <c r="B8" s="22" t="s">
        <v>31</v>
      </c>
      <c r="C8" s="19" t="s">
        <v>32</v>
      </c>
      <c r="D8" s="33">
        <v>6480000</v>
      </c>
      <c r="E8" s="20" t="s">
        <v>33</v>
      </c>
      <c r="F8" s="21" t="s">
        <v>34</v>
      </c>
      <c r="G8" s="31" t="s">
        <v>9</v>
      </c>
    </row>
    <row r="9" spans="1:7" ht="28.5" customHeight="1">
      <c r="A9" s="17">
        <v>5</v>
      </c>
      <c r="B9" s="22" t="s">
        <v>14</v>
      </c>
      <c r="C9" s="19" t="s">
        <v>35</v>
      </c>
      <c r="D9" s="33">
        <v>9000000</v>
      </c>
      <c r="E9" s="20" t="s">
        <v>36</v>
      </c>
      <c r="F9" s="21" t="s">
        <v>16</v>
      </c>
      <c r="G9" s="17" t="s">
        <v>9</v>
      </c>
    </row>
    <row r="10" spans="1:7" ht="34.5" customHeight="1">
      <c r="A10" s="17">
        <v>6</v>
      </c>
      <c r="B10" s="22" t="s">
        <v>14</v>
      </c>
      <c r="C10" s="19" t="s">
        <v>38</v>
      </c>
      <c r="D10" s="39">
        <v>4130200</v>
      </c>
      <c r="E10" s="20" t="s">
        <v>39</v>
      </c>
      <c r="F10" s="19" t="s">
        <v>10</v>
      </c>
      <c r="G10" s="31" t="s">
        <v>9</v>
      </c>
    </row>
    <row r="11" spans="1:7" ht="48" customHeight="1">
      <c r="A11" s="17">
        <v>7</v>
      </c>
      <c r="B11" s="22" t="s">
        <v>48</v>
      </c>
      <c r="C11" s="19" t="s">
        <v>49</v>
      </c>
      <c r="D11" s="32">
        <v>20146850</v>
      </c>
      <c r="E11" s="20" t="s">
        <v>50</v>
      </c>
      <c r="F11" s="21" t="s">
        <v>10</v>
      </c>
      <c r="G11" s="17" t="s">
        <v>9</v>
      </c>
    </row>
    <row r="12" spans="1:7" ht="37.5" customHeight="1">
      <c r="A12" s="17">
        <v>8</v>
      </c>
      <c r="B12" s="22" t="s">
        <v>14</v>
      </c>
      <c r="C12" s="19" t="s">
        <v>51</v>
      </c>
      <c r="D12" s="33">
        <v>13854000</v>
      </c>
      <c r="E12" s="20" t="s">
        <v>52</v>
      </c>
      <c r="F12" s="21" t="s">
        <v>10</v>
      </c>
      <c r="G12" s="17" t="s">
        <v>9</v>
      </c>
    </row>
    <row r="13" spans="1:7" ht="42" customHeight="1">
      <c r="A13" s="24">
        <v>9</v>
      </c>
      <c r="B13" s="22" t="s">
        <v>14</v>
      </c>
      <c r="C13" s="28" t="s">
        <v>62</v>
      </c>
      <c r="D13" s="34">
        <v>7457747</v>
      </c>
      <c r="E13" s="26" t="s">
        <v>63</v>
      </c>
      <c r="F13" s="29" t="s">
        <v>10</v>
      </c>
      <c r="G13" s="29" t="s">
        <v>9</v>
      </c>
    </row>
    <row r="14" spans="1:7" ht="42" customHeight="1">
      <c r="A14" s="24">
        <v>9</v>
      </c>
      <c r="B14" s="22"/>
      <c r="C14" s="28"/>
      <c r="D14" s="34"/>
      <c r="E14" s="26"/>
      <c r="F14" s="29"/>
      <c r="G14" s="29"/>
    </row>
    <row r="15" spans="1:7" ht="42" customHeight="1">
      <c r="A15" s="24">
        <v>9</v>
      </c>
      <c r="B15" s="22"/>
      <c r="C15" s="28"/>
      <c r="D15" s="34"/>
      <c r="E15" s="26"/>
      <c r="F15" s="29"/>
      <c r="G15" s="29"/>
    </row>
    <row r="16" spans="1:7" ht="42" customHeight="1">
      <c r="A16" s="24">
        <v>9</v>
      </c>
      <c r="B16" s="22"/>
      <c r="C16" s="28"/>
      <c r="D16" s="34"/>
      <c r="E16" s="26"/>
      <c r="F16" s="29"/>
      <c r="G16" s="29"/>
    </row>
    <row r="17" spans="1:7" ht="43.5" customHeight="1">
      <c r="A17" s="24">
        <v>9</v>
      </c>
      <c r="B17" s="27"/>
      <c r="C17" s="28"/>
      <c r="D17" s="35"/>
      <c r="E17" s="36"/>
      <c r="F17" s="30"/>
      <c r="G17" s="30"/>
    </row>
    <row r="18" spans="1:7" ht="12.75">
      <c r="A18" s="25"/>
      <c r="B18" s="27"/>
      <c r="C18" s="26"/>
      <c r="D18" s="35"/>
      <c r="E18" s="26"/>
      <c r="F18" s="30"/>
      <c r="G18" s="30"/>
    </row>
    <row r="20" ht="12.75">
      <c r="B20" t="str">
        <f ca="1">INFO("könyvtár")</f>
        <v>C:\Users\nemetne.tunde\Documents\</v>
      </c>
    </row>
  </sheetData>
  <sheetProtection/>
  <mergeCells count="2">
    <mergeCell ref="A1:G1"/>
    <mergeCell ref="A2:G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  <headerFooter alignWithMargins="0">
    <oddHeader>&amp;CNETTÓ 5 MILLIÓ FORINT ÉRTÉKŰ VAGY AZT MEGHALADÓ SZERZŐDÉSEK KIMUTATÁSA
2015. ÉV</oddHeader>
    <oddFooter>&amp;L&amp;F&amp;C&amp;D&amp;R&amp;T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4">
      <selection activeCell="A18" sqref="A18:IV19"/>
    </sheetView>
  </sheetViews>
  <sheetFormatPr defaultColWidth="9.00390625" defaultRowHeight="12.75"/>
  <cols>
    <col min="1" max="1" width="4.375" style="0" customWidth="1"/>
    <col min="2" max="2" width="22.875" style="0" customWidth="1"/>
    <col min="3" max="3" width="22.25390625" style="0" customWidth="1"/>
    <col min="4" max="4" width="21.125" style="0" customWidth="1"/>
    <col min="5" max="5" width="18.375" style="0" customWidth="1"/>
    <col min="6" max="6" width="19.25390625" style="0" customWidth="1"/>
    <col min="7" max="7" width="14.75390625" style="0" customWidth="1"/>
    <col min="8" max="8" width="27.25390625" style="0" customWidth="1"/>
  </cols>
  <sheetData>
    <row r="1" spans="1:7" ht="12.75">
      <c r="A1" s="40" t="s">
        <v>11</v>
      </c>
      <c r="B1" s="40"/>
      <c r="C1" s="40"/>
      <c r="D1" s="40"/>
      <c r="E1" s="40"/>
      <c r="F1" s="40"/>
      <c r="G1" s="40"/>
    </row>
    <row r="2" spans="1:7" ht="12.75">
      <c r="A2" s="41" t="s">
        <v>15</v>
      </c>
      <c r="B2" s="41"/>
      <c r="C2" s="41"/>
      <c r="D2" s="41"/>
      <c r="E2" s="41"/>
      <c r="F2" s="41"/>
      <c r="G2" s="41"/>
    </row>
    <row r="3" spans="1:7" ht="12.75">
      <c r="A3" s="18"/>
      <c r="B3" s="18"/>
      <c r="C3" s="18"/>
      <c r="D3" s="18"/>
      <c r="E3" s="18"/>
      <c r="F3" s="18"/>
      <c r="G3" s="18"/>
    </row>
    <row r="4" spans="1:8" ht="51">
      <c r="A4" s="4"/>
      <c r="B4" s="4" t="s">
        <v>0</v>
      </c>
      <c r="C4" s="5" t="s">
        <v>1</v>
      </c>
      <c r="D4" s="4" t="s">
        <v>4</v>
      </c>
      <c r="E4" s="4" t="s">
        <v>2</v>
      </c>
      <c r="F4" s="4" t="s">
        <v>3</v>
      </c>
      <c r="G4" s="4" t="s">
        <v>6</v>
      </c>
      <c r="H4" s="38" t="s">
        <v>17</v>
      </c>
    </row>
    <row r="5" spans="1:8" ht="36">
      <c r="A5" s="17">
        <v>1</v>
      </c>
      <c r="B5" s="22" t="s">
        <v>18</v>
      </c>
      <c r="C5" s="19" t="s">
        <v>19</v>
      </c>
      <c r="D5" s="33">
        <v>32450773</v>
      </c>
      <c r="E5" s="20" t="s">
        <v>20</v>
      </c>
      <c r="F5" s="21" t="s">
        <v>10</v>
      </c>
      <c r="G5" s="17" t="s">
        <v>9</v>
      </c>
      <c r="H5" s="37" t="s">
        <v>21</v>
      </c>
    </row>
    <row r="6" spans="1:8" ht="36">
      <c r="A6" s="17">
        <v>2</v>
      </c>
      <c r="B6" s="22" t="s">
        <v>22</v>
      </c>
      <c r="C6" s="19" t="s">
        <v>23</v>
      </c>
      <c r="D6" s="33">
        <v>72888631</v>
      </c>
      <c r="E6" s="20" t="s">
        <v>24</v>
      </c>
      <c r="F6" s="21" t="s">
        <v>10</v>
      </c>
      <c r="G6" s="17" t="s">
        <v>9</v>
      </c>
      <c r="H6" s="37" t="s">
        <v>21</v>
      </c>
    </row>
    <row r="7" spans="1:8" ht="36">
      <c r="A7" s="17">
        <v>3</v>
      </c>
      <c r="B7" s="22" t="s">
        <v>40</v>
      </c>
      <c r="C7" s="19" t="s">
        <v>41</v>
      </c>
      <c r="D7" s="33">
        <v>31491500</v>
      </c>
      <c r="E7" s="20" t="s">
        <v>42</v>
      </c>
      <c r="F7" s="19" t="s">
        <v>10</v>
      </c>
      <c r="G7" s="17" t="s">
        <v>9</v>
      </c>
      <c r="H7" s="37" t="s">
        <v>43</v>
      </c>
    </row>
    <row r="8" spans="1:8" ht="36">
      <c r="A8" s="17">
        <v>4</v>
      </c>
      <c r="B8" s="22" t="s">
        <v>44</v>
      </c>
      <c r="C8" s="19" t="s">
        <v>45</v>
      </c>
      <c r="D8" s="33">
        <v>36734125</v>
      </c>
      <c r="E8" s="20" t="s">
        <v>46</v>
      </c>
      <c r="F8" s="19" t="s">
        <v>10</v>
      </c>
      <c r="G8" s="17" t="s">
        <v>9</v>
      </c>
      <c r="H8" s="37" t="s">
        <v>47</v>
      </c>
    </row>
    <row r="9" spans="1:8" ht="24">
      <c r="A9" s="17">
        <f aca="true" t="shared" si="0" ref="A9:A17">SUM(A8+1)</f>
        <v>5</v>
      </c>
      <c r="B9" s="22" t="s">
        <v>53</v>
      </c>
      <c r="C9" s="19" t="s">
        <v>54</v>
      </c>
      <c r="D9" s="33">
        <v>22000250</v>
      </c>
      <c r="E9" s="20" t="s">
        <v>55</v>
      </c>
      <c r="F9" s="19" t="s">
        <v>10</v>
      </c>
      <c r="G9" s="17" t="s">
        <v>9</v>
      </c>
      <c r="H9" s="37" t="s">
        <v>56</v>
      </c>
    </row>
    <row r="10" spans="1:8" ht="36">
      <c r="A10" s="17">
        <f t="shared" si="0"/>
        <v>6</v>
      </c>
      <c r="B10" s="22" t="s">
        <v>57</v>
      </c>
      <c r="C10" s="19" t="s">
        <v>58</v>
      </c>
      <c r="D10" s="33">
        <v>235939672</v>
      </c>
      <c r="E10" s="20" t="s">
        <v>59</v>
      </c>
      <c r="F10" s="19" t="s">
        <v>60</v>
      </c>
      <c r="G10" s="17" t="s">
        <v>9</v>
      </c>
      <c r="H10" s="37" t="s">
        <v>61</v>
      </c>
    </row>
    <row r="11" spans="1:9" ht="24">
      <c r="A11" s="17">
        <f t="shared" si="0"/>
        <v>7</v>
      </c>
      <c r="B11" s="22" t="s">
        <v>65</v>
      </c>
      <c r="C11" s="19" t="s">
        <v>66</v>
      </c>
      <c r="D11" s="33">
        <v>184539344</v>
      </c>
      <c r="E11" s="20" t="s">
        <v>67</v>
      </c>
      <c r="F11" s="19" t="s">
        <v>60</v>
      </c>
      <c r="G11" s="17" t="s">
        <v>9</v>
      </c>
      <c r="H11" s="37" t="s">
        <v>64</v>
      </c>
      <c r="I11" t="s">
        <v>68</v>
      </c>
    </row>
    <row r="12" spans="1:8" ht="24">
      <c r="A12" s="17">
        <f t="shared" si="0"/>
        <v>8</v>
      </c>
      <c r="B12" s="22" t="s">
        <v>69</v>
      </c>
      <c r="C12" s="19" t="s">
        <v>70</v>
      </c>
      <c r="D12" s="33">
        <v>191450572</v>
      </c>
      <c r="E12" s="20" t="s">
        <v>72</v>
      </c>
      <c r="F12" s="19" t="s">
        <v>10</v>
      </c>
      <c r="G12" s="17" t="s">
        <v>9</v>
      </c>
      <c r="H12" s="37" t="s">
        <v>71</v>
      </c>
    </row>
    <row r="13" spans="1:8" ht="25.5">
      <c r="A13" s="17">
        <f t="shared" si="0"/>
        <v>9</v>
      </c>
      <c r="B13" s="22" t="s">
        <v>73</v>
      </c>
      <c r="C13" s="19" t="s">
        <v>74</v>
      </c>
      <c r="D13" s="33">
        <v>9000000</v>
      </c>
      <c r="E13" s="20" t="s">
        <v>75</v>
      </c>
      <c r="F13" s="19" t="s">
        <v>76</v>
      </c>
      <c r="G13" s="17" t="s">
        <v>9</v>
      </c>
      <c r="H13" s="37" t="s">
        <v>77</v>
      </c>
    </row>
    <row r="14" spans="1:8" ht="25.5">
      <c r="A14" s="17">
        <f t="shared" si="0"/>
        <v>10</v>
      </c>
      <c r="B14" s="22" t="s">
        <v>73</v>
      </c>
      <c r="C14" s="19" t="s">
        <v>78</v>
      </c>
      <c r="D14" s="33">
        <v>5000000</v>
      </c>
      <c r="E14" s="20" t="s">
        <v>79</v>
      </c>
      <c r="F14" s="19" t="s">
        <v>76</v>
      </c>
      <c r="G14" s="17" t="s">
        <v>9</v>
      </c>
      <c r="H14" s="37" t="s">
        <v>77</v>
      </c>
    </row>
    <row r="15" spans="1:8" ht="36">
      <c r="A15" s="17">
        <f t="shared" si="0"/>
        <v>11</v>
      </c>
      <c r="B15" s="22" t="s">
        <v>69</v>
      </c>
      <c r="C15" s="19" t="s">
        <v>80</v>
      </c>
      <c r="D15" s="33">
        <v>39857976</v>
      </c>
      <c r="E15" s="20" t="s">
        <v>81</v>
      </c>
      <c r="F15" s="19" t="s">
        <v>10</v>
      </c>
      <c r="G15" s="17" t="s">
        <v>9</v>
      </c>
      <c r="H15" s="37" t="s">
        <v>77</v>
      </c>
    </row>
    <row r="16" spans="1:8" ht="24">
      <c r="A16" s="17">
        <f t="shared" si="0"/>
        <v>12</v>
      </c>
      <c r="B16" s="22" t="s">
        <v>40</v>
      </c>
      <c r="C16" s="19" t="s">
        <v>82</v>
      </c>
      <c r="D16" s="33">
        <v>217974996</v>
      </c>
      <c r="E16" s="20" t="s">
        <v>83</v>
      </c>
      <c r="F16" s="19" t="s">
        <v>10</v>
      </c>
      <c r="G16" s="17" t="s">
        <v>9</v>
      </c>
      <c r="H16" s="37" t="s">
        <v>84</v>
      </c>
    </row>
    <row r="17" spans="1:8" ht="24">
      <c r="A17" s="17">
        <f t="shared" si="0"/>
        <v>13</v>
      </c>
      <c r="B17" s="22" t="s">
        <v>85</v>
      </c>
      <c r="C17" s="19" t="s">
        <v>82</v>
      </c>
      <c r="D17" s="33">
        <v>55897000</v>
      </c>
      <c r="E17" s="20" t="s">
        <v>86</v>
      </c>
      <c r="F17" s="19" t="s">
        <v>10</v>
      </c>
      <c r="G17" s="17" t="s">
        <v>9</v>
      </c>
      <c r="H17" s="37" t="s">
        <v>84</v>
      </c>
    </row>
  </sheetData>
  <sheetProtection/>
  <mergeCells count="2">
    <mergeCell ref="A1:G1"/>
    <mergeCell ref="A2:G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1" width="4.125" style="0" customWidth="1"/>
    <col min="2" max="2" width="36.25390625" style="0" customWidth="1"/>
    <col min="3" max="3" width="38.875" style="0" customWidth="1"/>
    <col min="4" max="4" width="16.875" style="0" customWidth="1"/>
    <col min="5" max="5" width="15.875" style="0" customWidth="1"/>
    <col min="6" max="6" width="22.625" style="0" customWidth="1"/>
    <col min="7" max="7" width="21.75390625" style="0" customWidth="1"/>
  </cols>
  <sheetData>
    <row r="1" spans="1:7" ht="12.75" customHeight="1">
      <c r="A1" s="40" t="s">
        <v>11</v>
      </c>
      <c r="B1" s="40"/>
      <c r="C1" s="40"/>
      <c r="D1" s="40"/>
      <c r="E1" s="40"/>
      <c r="F1" s="40"/>
      <c r="G1" s="40"/>
    </row>
    <row r="2" spans="1:7" ht="12.75">
      <c r="A2" s="41" t="s">
        <v>5</v>
      </c>
      <c r="B2" s="41"/>
      <c r="C2" s="41"/>
      <c r="D2" s="41"/>
      <c r="E2" s="41"/>
      <c r="F2" s="41"/>
      <c r="G2" s="41"/>
    </row>
    <row r="3" spans="1:7" ht="12.75">
      <c r="A3" s="18"/>
      <c r="B3" s="18"/>
      <c r="C3" s="18"/>
      <c r="D3" s="18"/>
      <c r="E3" s="18"/>
      <c r="F3" s="18"/>
      <c r="G3" s="18"/>
    </row>
    <row r="4" spans="1:7" ht="38.25">
      <c r="A4" s="4"/>
      <c r="B4" s="4" t="s">
        <v>0</v>
      </c>
      <c r="C4" s="5" t="s">
        <v>1</v>
      </c>
      <c r="D4" s="4" t="s">
        <v>4</v>
      </c>
      <c r="E4" s="4" t="s">
        <v>2</v>
      </c>
      <c r="F4" s="4" t="s">
        <v>3</v>
      </c>
      <c r="G4" s="4" t="s">
        <v>6</v>
      </c>
    </row>
    <row r="5" spans="1:7" ht="24">
      <c r="A5" s="17">
        <v>1</v>
      </c>
      <c r="B5" s="22" t="s">
        <v>14</v>
      </c>
      <c r="C5" s="19" t="s">
        <v>13</v>
      </c>
      <c r="D5" s="23">
        <v>10772727</v>
      </c>
      <c r="E5" s="20" t="s">
        <v>37</v>
      </c>
      <c r="F5" s="21" t="s">
        <v>10</v>
      </c>
      <c r="G5" s="17" t="s">
        <v>9</v>
      </c>
    </row>
    <row r="6" ht="12.75">
      <c r="B6" s="16"/>
    </row>
    <row r="7" ht="12.75">
      <c r="B7" s="16"/>
    </row>
    <row r="8" ht="12.75">
      <c r="B8" t="str">
        <f ca="1">INFO("könyvtár")</f>
        <v>C:\Users\nemetne.tunde\Documents\</v>
      </c>
    </row>
    <row r="9" ht="12.75">
      <c r="B9" s="16"/>
    </row>
  </sheetData>
  <sheetProtection/>
  <mergeCells count="2">
    <mergeCell ref="A1:G1"/>
    <mergeCell ref="A2:G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  <headerFooter alignWithMargins="0">
    <oddHeader>&amp;CNETTÓ 5 MILLIÓ FORINT ÉRTÉKŰ VAGY AZT MEGHALADÓ SZERZŐDÉSEK KIMUTATÁSA
2015. ÉV</oddHeader>
    <oddFooter>&amp;L&amp;F&amp;C&amp;D&amp;R&amp;T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G7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7.875" style="0" customWidth="1"/>
    <col min="2" max="2" width="36.25390625" style="0" customWidth="1"/>
    <col min="3" max="3" width="38.875" style="0" customWidth="1"/>
    <col min="4" max="4" width="15.875" style="0" customWidth="1"/>
    <col min="5" max="5" width="16.00390625" style="0" customWidth="1"/>
    <col min="6" max="6" width="24.875" style="0" customWidth="1"/>
    <col min="7" max="7" width="23.00390625" style="0" customWidth="1"/>
  </cols>
  <sheetData>
    <row r="2" ht="12.75">
      <c r="A2" s="7" t="s">
        <v>12</v>
      </c>
    </row>
    <row r="3" spans="1:7" ht="12.75" customHeight="1">
      <c r="A3" s="40" t="s">
        <v>8</v>
      </c>
      <c r="B3" s="40"/>
      <c r="C3" s="40"/>
      <c r="D3" s="40"/>
      <c r="E3" s="40"/>
      <c r="F3" s="40"/>
      <c r="G3" s="40"/>
    </row>
    <row r="4" spans="1:7" ht="12.75">
      <c r="A4" s="42" t="s">
        <v>5</v>
      </c>
      <c r="B4" s="42"/>
      <c r="C4" s="42"/>
      <c r="D4" s="42"/>
      <c r="E4" s="42"/>
      <c r="F4" s="42"/>
      <c r="G4" s="42"/>
    </row>
    <row r="5" spans="1:7" ht="38.25">
      <c r="A5" s="1" t="s">
        <v>7</v>
      </c>
      <c r="B5" s="8" t="s">
        <v>0</v>
      </c>
      <c r="C5" s="9" t="s">
        <v>1</v>
      </c>
      <c r="D5" s="8" t="s">
        <v>4</v>
      </c>
      <c r="E5" s="8" t="s">
        <v>2</v>
      </c>
      <c r="F5" s="8" t="s">
        <v>3</v>
      </c>
      <c r="G5" s="6" t="s">
        <v>6</v>
      </c>
    </row>
    <row r="6" spans="1:7" ht="12.75">
      <c r="A6" s="10"/>
      <c r="B6" s="10"/>
      <c r="C6" s="11"/>
      <c r="D6" s="10"/>
      <c r="E6" s="12"/>
      <c r="F6" s="10"/>
      <c r="G6" s="13"/>
    </row>
    <row r="7" spans="1:7" ht="12.75">
      <c r="A7" s="2"/>
      <c r="B7" s="2"/>
      <c r="C7" s="14"/>
      <c r="D7" s="2"/>
      <c r="E7" s="3"/>
      <c r="F7" s="2"/>
      <c r="G7" s="15"/>
    </row>
  </sheetData>
  <sheetProtection/>
  <mergeCells count="2">
    <mergeCell ref="A3:G3"/>
    <mergeCell ref="A4:G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1" r:id="rId1"/>
  <headerFooter alignWithMargins="0">
    <oddHeader>&amp;CNETTÓ 5 MILLIÓ FORINT ÉRTÉKŰ VAGY AZT MEGHALADÓ SZERZŐDÉSEK KIMUTATÁSA
2015. ÉV</oddHeader>
    <oddFooter>&amp;L&amp;F&amp;C&amp;D&amp;R&amp;T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</dc:creator>
  <cp:keywords/>
  <dc:description/>
  <cp:lastModifiedBy>Német Sándorné</cp:lastModifiedBy>
  <cp:lastPrinted>2012-07-04T08:40:28Z</cp:lastPrinted>
  <dcterms:created xsi:type="dcterms:W3CDTF">2008-06-02T07:37:03Z</dcterms:created>
  <dcterms:modified xsi:type="dcterms:W3CDTF">2019-05-22T12:09:08Z</dcterms:modified>
  <cp:category/>
  <cp:version/>
  <cp:contentType/>
  <cp:contentStatus/>
</cp:coreProperties>
</file>